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8" i="2" l="1"/>
  <c r="N8" i="2"/>
  <c r="M8" i="2"/>
  <c r="L8" i="2"/>
  <c r="K8" i="2" l="1"/>
  <c r="K11" i="2" s="1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H11" i="2" s="1"/>
  <c r="G5" i="2"/>
  <c r="G9" i="2" s="1"/>
  <c r="F5" i="2"/>
  <c r="F9" i="2" s="1"/>
  <c r="F11" i="2" s="1"/>
  <c r="E5" i="2"/>
  <c r="E9" i="2" s="1"/>
  <c r="O10" i="2" l="1"/>
  <c r="G11" i="2"/>
  <c r="M10" i="2"/>
  <c r="E11" i="2"/>
  <c r="L11" i="2" s="1"/>
  <c r="I11" i="2"/>
  <c r="N11" i="2"/>
  <c r="N10" i="2"/>
  <c r="L10" i="2"/>
  <c r="O11" i="2"/>
  <c r="M11" i="2" l="1"/>
</calcChain>
</file>

<file path=xl/sharedStrings.xml><?xml version="1.0" encoding="utf-8"?>
<sst xmlns="http://schemas.openxmlformats.org/spreadsheetml/2006/main" count="104" uniqueCount="48">
  <si>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</si>
  <si>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</si>
  <si>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</si>
  <si>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</si>
  <si>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</si>
  <si>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</si>
  <si>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</si>
  <si>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</si>
  <si>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</si>
  <si>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</si>
  <si>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</si>
  <si>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</si>
  <si>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</si>
  <si>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</si>
  <si>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</si>
  <si>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</si>
  <si>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</si>
  <si>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</si>
  <si>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</si>
  <si>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</si>
  <si>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Juhani Myllyniemi</t>
  </si>
  <si>
    <t>10.</t>
  </si>
  <si>
    <t>HoNsU</t>
  </si>
  <si>
    <t>13.09. 1970  HoNsU - HalTo  6-12</t>
  </si>
  <si>
    <t>HoNsU = Hongikon Nuorisoseuran Urheilijat  (1948)</t>
  </si>
  <si>
    <t>Seurat</t>
  </si>
  <si>
    <t xml:space="preserve">Lyöty </t>
  </si>
  <si>
    <t xml:space="preserve">Tuotu 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</si>
  <si>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</si>
  <si>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</si>
  <si>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</si>
  <si>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</si>
  <si>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</si>
  <si>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</si>
  <si>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</si>
  <si>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</si>
  <si>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</si>
  <si>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</si>
  <si>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</si>
  <si>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</si>
  <si>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</si>
  <si>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</si>
  <si>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</si>
  <si>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Valo = Jyväskylän Valo  (1949)</t>
  </si>
  <si>
    <t>11.</t>
  </si>
  <si>
    <t>Valo</t>
  </si>
  <si>
    <t>****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</si>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</sst>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5" borderId="13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8" customWidth="1"/>
    <col min="3" max="3" width="6.7109375" style="39" customWidth="1"/>
    <col min="4" max="4" width="9.5703125" style="38" customWidth="1"/>
    <col min="5" max="14" width="6.7109375" style="39" customWidth="1"/>
    <col min="15" max="15" width="22.5703125" style="40" customWidth="1"/>
    <col min="16" max="16" width="116.140625" style="9" customWidth="1"/>
    <col min="17" max="16384" width="9.140625" style="9"/>
  </cols>
  <sheetData>
    <row r="1" spans="1:32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32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3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32" s="21" customFormat="1" ht="15" customHeight="1" x14ac:dyDescent="0.2">
      <c r="A4" s="1"/>
      <c r="B4" s="22">
        <v>1970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32" s="21" customFormat="1" ht="15" customHeight="1" x14ac:dyDescent="0.2">
      <c r="A5" s="1"/>
      <c r="B5" s="22" t="s">
        <v>46</v>
      </c>
      <c r="C5" s="22"/>
      <c r="D5" s="2"/>
      <c r="E5" s="22"/>
      <c r="F5" s="22"/>
      <c r="G5" s="24"/>
      <c r="H5" s="22"/>
      <c r="I5" s="22"/>
      <c r="J5" s="22"/>
      <c r="K5" s="24"/>
      <c r="L5" s="24"/>
      <c r="M5" s="25"/>
      <c r="N5" s="22"/>
      <c r="O5" s="16"/>
      <c r="P5" s="20"/>
    </row>
    <row r="6" spans="1:32" s="21" customFormat="1" ht="15" customHeight="1" x14ac:dyDescent="0.2">
      <c r="A6" s="1"/>
      <c r="B6" s="84">
        <v>1990</v>
      </c>
      <c r="C6" s="84" t="s">
        <v>44</v>
      </c>
      <c r="D6" s="52" t="s">
        <v>45</v>
      </c>
      <c r="E6" s="84"/>
      <c r="F6" s="77" t="s">
        <v>47</v>
      </c>
      <c r="G6" s="79"/>
      <c r="H6" s="84"/>
      <c r="I6" s="84"/>
      <c r="J6" s="84"/>
      <c r="K6" s="79"/>
      <c r="L6" s="79"/>
      <c r="M6" s="78"/>
      <c r="N6" s="84"/>
      <c r="O6" s="16"/>
      <c r="P6" s="20"/>
    </row>
    <row r="7" spans="1:32" s="21" customFormat="1" ht="15" customHeight="1" x14ac:dyDescent="0.2">
      <c r="A7" s="1"/>
      <c r="B7" s="16" t="s">
        <v>7</v>
      </c>
      <c r="C7" s="18"/>
      <c r="D7" s="15"/>
      <c r="E7" s="17">
        <v>1</v>
      </c>
      <c r="F7" s="17">
        <v>0</v>
      </c>
      <c r="G7" s="17">
        <v>0</v>
      </c>
      <c r="H7" s="17">
        <v>1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6"/>
      <c r="P7" s="20"/>
    </row>
    <row r="8" spans="1:32" s="21" customFormat="1" ht="15" customHeight="1" x14ac:dyDescent="0.2">
      <c r="A8" s="1"/>
      <c r="B8" s="23" t="s">
        <v>2</v>
      </c>
      <c r="C8" s="25"/>
      <c r="D8" s="26">
        <v>2</v>
      </c>
      <c r="E8" s="1"/>
      <c r="F8" s="1"/>
      <c r="G8" s="1"/>
      <c r="H8" s="1"/>
      <c r="I8" s="1"/>
      <c r="J8" s="1"/>
      <c r="K8" s="1"/>
      <c r="L8" s="1"/>
      <c r="M8" s="27"/>
      <c r="N8" s="1"/>
      <c r="O8" s="28"/>
      <c r="P8" s="20"/>
    </row>
    <row r="9" spans="1:32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9"/>
      <c r="P9" s="20"/>
    </row>
    <row r="10" spans="1:32" s="21" customFormat="1" ht="15" customHeight="1" x14ac:dyDescent="0.2">
      <c r="A10" s="1"/>
      <c r="B10" s="10" t="s">
        <v>12</v>
      </c>
      <c r="C10" s="12"/>
      <c r="D10" s="12"/>
      <c r="E10" s="12"/>
      <c r="F10" s="30"/>
      <c r="G10" s="30"/>
      <c r="H10" s="30"/>
      <c r="I10" s="30"/>
      <c r="J10" s="30"/>
      <c r="K10" s="30"/>
      <c r="L10" s="30"/>
      <c r="M10" s="30"/>
      <c r="N10" s="30"/>
      <c r="O10" s="31"/>
      <c r="P10" s="20"/>
    </row>
    <row r="11" spans="1:32" s="21" customFormat="1" ht="15" customHeight="1" x14ac:dyDescent="0.2">
      <c r="A11" s="1"/>
      <c r="B11" s="67" t="s">
        <v>10</v>
      </c>
      <c r="C11" s="85"/>
      <c r="D11" s="86" t="s">
        <v>23</v>
      </c>
      <c r="E11" s="86"/>
      <c r="F11" s="86"/>
      <c r="G11" s="86"/>
      <c r="H11" s="86"/>
      <c r="I11" s="87" t="s">
        <v>13</v>
      </c>
      <c r="J11" s="88"/>
      <c r="K11" s="88"/>
      <c r="L11" s="88"/>
      <c r="M11" s="88"/>
      <c r="N11" s="88"/>
      <c r="O11" s="89"/>
      <c r="P11" s="20"/>
    </row>
    <row r="12" spans="1:32" s="21" customFormat="1" ht="15" customHeight="1" x14ac:dyDescent="0.2">
      <c r="A12" s="1"/>
      <c r="B12" s="90" t="s">
        <v>26</v>
      </c>
      <c r="C12" s="91"/>
      <c r="D12" s="86"/>
      <c r="E12" s="86"/>
      <c r="F12" s="86"/>
      <c r="G12" s="86"/>
      <c r="H12" s="86"/>
      <c r="I12" s="87"/>
      <c r="J12" s="87"/>
      <c r="K12" s="87"/>
      <c r="L12" s="87"/>
      <c r="M12" s="87"/>
      <c r="N12" s="87"/>
      <c r="O12" s="89"/>
      <c r="P12" s="20"/>
    </row>
    <row r="13" spans="1:32" ht="15" customHeight="1" x14ac:dyDescent="0.2">
      <c r="B13" s="90" t="s">
        <v>27</v>
      </c>
      <c r="C13" s="91"/>
      <c r="D13" s="86" t="s">
        <v>23</v>
      </c>
      <c r="E13" s="86"/>
      <c r="F13" s="86"/>
      <c r="G13" s="86"/>
      <c r="H13" s="86"/>
      <c r="I13" s="87" t="s">
        <v>13</v>
      </c>
      <c r="J13" s="87"/>
      <c r="K13" s="87"/>
      <c r="L13" s="87"/>
      <c r="M13" s="87"/>
      <c r="N13" s="87"/>
      <c r="O13" s="89"/>
      <c r="P13" s="8"/>
    </row>
    <row r="14" spans="1:32" s="21" customFormat="1" ht="15" customHeight="1" x14ac:dyDescent="0.2">
      <c r="A14" s="1"/>
      <c r="B14" s="92" t="s">
        <v>11</v>
      </c>
      <c r="C14" s="93"/>
      <c r="D14" s="93"/>
      <c r="E14" s="94"/>
      <c r="F14" s="94"/>
      <c r="G14" s="94"/>
      <c r="H14" s="94"/>
      <c r="I14" s="94"/>
      <c r="J14" s="94"/>
      <c r="K14" s="94"/>
      <c r="L14" s="95"/>
      <c r="M14" s="95"/>
      <c r="N14" s="95"/>
      <c r="O14" s="96"/>
      <c r="P14" s="8"/>
    </row>
    <row r="15" spans="1:32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2"/>
      <c r="P15" s="20"/>
    </row>
    <row r="16" spans="1:32" ht="15" customHeight="1" x14ac:dyDescent="0.25">
      <c r="B16" s="33" t="s">
        <v>25</v>
      </c>
      <c r="C16" s="28"/>
      <c r="D16" s="33" t="s">
        <v>24</v>
      </c>
      <c r="E16" s="1"/>
      <c r="F16" s="1"/>
      <c r="G16" s="1"/>
      <c r="H16" s="1"/>
      <c r="I16" s="1"/>
      <c r="J16" s="1"/>
      <c r="K16" s="1"/>
      <c r="L16" s="1"/>
      <c r="M16" s="1"/>
      <c r="N16" s="34"/>
      <c r="O16" s="28"/>
      <c r="P16" s="1"/>
      <c r="Q16" s="35"/>
      <c r="R16" s="1"/>
      <c r="S16" s="1"/>
      <c r="T16" s="28"/>
      <c r="U16" s="28"/>
      <c r="V16" s="36"/>
      <c r="W16" s="1"/>
      <c r="X16" s="1"/>
      <c r="Y16" s="1"/>
      <c r="Z16" s="1"/>
      <c r="AA16" s="1"/>
      <c r="AB16" s="1"/>
      <c r="AC16" s="1"/>
      <c r="AD16" s="1"/>
      <c r="AE16" s="1"/>
      <c r="AF16" s="37"/>
    </row>
    <row r="17" spans="2:16" ht="15" customHeight="1" x14ac:dyDescent="0.2">
      <c r="B17" s="1"/>
      <c r="C17" s="8"/>
      <c r="D17" s="33" t="s">
        <v>43</v>
      </c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3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11"/>
      <c r="D1" s="12"/>
      <c r="E1" s="41"/>
      <c r="F1" s="41"/>
      <c r="G1" s="42"/>
      <c r="H1" s="42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41"/>
      <c r="AB1" s="41"/>
      <c r="AC1" s="42"/>
      <c r="AD1" s="42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43" t="s">
        <v>28</v>
      </c>
      <c r="C2" s="44"/>
      <c r="D2" s="45"/>
      <c r="E2" s="13" t="s">
        <v>18</v>
      </c>
      <c r="F2" s="14"/>
      <c r="G2" s="14"/>
      <c r="H2" s="14"/>
      <c r="I2" s="46"/>
      <c r="J2" s="15"/>
      <c r="K2" s="47"/>
      <c r="L2" s="19" t="s">
        <v>29</v>
      </c>
      <c r="M2" s="14"/>
      <c r="N2" s="14"/>
      <c r="O2" s="48"/>
      <c r="P2" s="49"/>
      <c r="Q2" s="19" t="s">
        <v>30</v>
      </c>
      <c r="R2" s="14"/>
      <c r="S2" s="14"/>
      <c r="T2" s="14"/>
      <c r="U2" s="46"/>
      <c r="V2" s="48"/>
      <c r="W2" s="49"/>
      <c r="X2" s="50" t="s">
        <v>31</v>
      </c>
      <c r="Y2" s="51"/>
      <c r="Z2" s="52"/>
      <c r="AA2" s="13" t="s">
        <v>18</v>
      </c>
      <c r="AB2" s="14"/>
      <c r="AC2" s="14"/>
      <c r="AD2" s="14"/>
      <c r="AE2" s="46"/>
      <c r="AF2" s="15"/>
      <c r="AG2" s="47"/>
      <c r="AH2" s="19" t="s">
        <v>32</v>
      </c>
      <c r="AI2" s="14"/>
      <c r="AJ2" s="14"/>
      <c r="AK2" s="48"/>
      <c r="AL2" s="49"/>
      <c r="AM2" s="19" t="s">
        <v>30</v>
      </c>
      <c r="AN2" s="14"/>
      <c r="AO2" s="14"/>
      <c r="AP2" s="14"/>
      <c r="AQ2" s="46"/>
      <c r="AR2" s="48"/>
      <c r="AS2" s="53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33</v>
      </c>
      <c r="J3" s="17" t="s">
        <v>34</v>
      </c>
      <c r="K3" s="53"/>
      <c r="L3" s="17" t="s">
        <v>5</v>
      </c>
      <c r="M3" s="17" t="s">
        <v>6</v>
      </c>
      <c r="N3" s="17" t="s">
        <v>35</v>
      </c>
      <c r="O3" s="17" t="s">
        <v>33</v>
      </c>
      <c r="P3" s="28"/>
      <c r="Q3" s="17" t="s">
        <v>3</v>
      </c>
      <c r="R3" s="17" t="s">
        <v>8</v>
      </c>
      <c r="S3" s="15" t="s">
        <v>5</v>
      </c>
      <c r="T3" s="17" t="s">
        <v>6</v>
      </c>
      <c r="U3" s="17" t="s">
        <v>33</v>
      </c>
      <c r="V3" s="17" t="s">
        <v>34</v>
      </c>
      <c r="W3" s="53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33</v>
      </c>
      <c r="AF3" s="17" t="s">
        <v>34</v>
      </c>
      <c r="AG3" s="53"/>
      <c r="AH3" s="17" t="s">
        <v>5</v>
      </c>
      <c r="AI3" s="17" t="s">
        <v>6</v>
      </c>
      <c r="AJ3" s="17" t="s">
        <v>35</v>
      </c>
      <c r="AK3" s="17" t="s">
        <v>33</v>
      </c>
      <c r="AL3" s="28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33</v>
      </c>
      <c r="AR3" s="17" t="s">
        <v>34</v>
      </c>
      <c r="AS3" s="53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3"/>
      <c r="E4" s="22"/>
      <c r="F4" s="22"/>
      <c r="G4" s="22"/>
      <c r="H4" s="24"/>
      <c r="I4" s="22"/>
      <c r="J4" s="54"/>
      <c r="K4" s="29"/>
      <c r="L4" s="55"/>
      <c r="M4" s="17"/>
      <c r="N4" s="17"/>
      <c r="O4" s="17"/>
      <c r="P4" s="28"/>
      <c r="Q4" s="22"/>
      <c r="R4" s="22"/>
      <c r="S4" s="24"/>
      <c r="T4" s="22"/>
      <c r="U4" s="22"/>
      <c r="V4" s="56"/>
      <c r="W4" s="29"/>
      <c r="X4" s="22">
        <v>1990</v>
      </c>
      <c r="Y4" s="22" t="s">
        <v>44</v>
      </c>
      <c r="Z4" s="83" t="s">
        <v>45</v>
      </c>
      <c r="AA4" s="22">
        <v>2</v>
      </c>
      <c r="AB4" s="22">
        <v>0</v>
      </c>
      <c r="AC4" s="22">
        <v>0</v>
      </c>
      <c r="AD4" s="22">
        <v>0</v>
      </c>
      <c r="AE4" s="22"/>
      <c r="AF4" s="54"/>
      <c r="AG4" s="29"/>
      <c r="AH4" s="17"/>
      <c r="AI4" s="17"/>
      <c r="AJ4" s="17"/>
      <c r="AK4" s="17"/>
      <c r="AL4" s="28"/>
      <c r="AM4" s="22"/>
      <c r="AN4" s="22"/>
      <c r="AO4" s="22"/>
      <c r="AP4" s="22"/>
      <c r="AQ4" s="22"/>
      <c r="AR4" s="57"/>
      <c r="AS4" s="58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ht="14.25" x14ac:dyDescent="0.2">
      <c r="A5" s="1"/>
      <c r="B5" s="59" t="s">
        <v>36</v>
      </c>
      <c r="C5" s="60"/>
      <c r="D5" s="61"/>
      <c r="E5" s="62">
        <f>SUM(E4:E4)</f>
        <v>0</v>
      </c>
      <c r="F5" s="62">
        <f>SUM(F4:F4)</f>
        <v>0</v>
      </c>
      <c r="G5" s="62">
        <f>SUM(G4:G4)</f>
        <v>0</v>
      </c>
      <c r="H5" s="62">
        <f>SUM(H4:H4)</f>
        <v>0</v>
      </c>
      <c r="I5" s="62">
        <f>SUM(I4:I4)</f>
        <v>0</v>
      </c>
      <c r="J5" s="63">
        <v>0</v>
      </c>
      <c r="K5" s="47">
        <f>SUM(K4:K4)</f>
        <v>0</v>
      </c>
      <c r="L5" s="19"/>
      <c r="M5" s="46"/>
      <c r="N5" s="64"/>
      <c r="O5" s="65"/>
      <c r="P5" s="28"/>
      <c r="Q5" s="62">
        <f>SUM(Q4:Q4)</f>
        <v>0</v>
      </c>
      <c r="R5" s="62">
        <f>SUM(R4:R4)</f>
        <v>0</v>
      </c>
      <c r="S5" s="62">
        <f>SUM(S4:S4)</f>
        <v>0</v>
      </c>
      <c r="T5" s="62">
        <f>SUM(T4:T4)</f>
        <v>0</v>
      </c>
      <c r="U5" s="62">
        <f>SUM(U4:U4)</f>
        <v>0</v>
      </c>
      <c r="V5" s="66">
        <v>0</v>
      </c>
      <c r="W5" s="47">
        <f>SUM(W4:W4)</f>
        <v>0</v>
      </c>
      <c r="X5" s="16" t="s">
        <v>36</v>
      </c>
      <c r="Y5" s="18"/>
      <c r="Z5" s="15"/>
      <c r="AA5" s="62">
        <f>SUM(AA4:AA4)</f>
        <v>2</v>
      </c>
      <c r="AB5" s="62">
        <f>SUM(AB4:AB4)</f>
        <v>0</v>
      </c>
      <c r="AC5" s="62">
        <f>SUM(AC4:AC4)</f>
        <v>0</v>
      </c>
      <c r="AD5" s="62">
        <f>SUM(AD4:AD4)</f>
        <v>0</v>
      </c>
      <c r="AE5" s="62">
        <f>SUM(AE4:AE4)</f>
        <v>0</v>
      </c>
      <c r="AF5" s="63">
        <v>0</v>
      </c>
      <c r="AG5" s="47">
        <f>SUM(AG4:AG4)</f>
        <v>0</v>
      </c>
      <c r="AH5" s="19"/>
      <c r="AI5" s="46"/>
      <c r="AJ5" s="64"/>
      <c r="AK5" s="65"/>
      <c r="AL5" s="28"/>
      <c r="AM5" s="62">
        <f>SUM(AM4:AM4)</f>
        <v>0</v>
      </c>
      <c r="AN5" s="62">
        <f>SUM(AN4:AN4)</f>
        <v>0</v>
      </c>
      <c r="AO5" s="62">
        <f>SUM(AO4:AO4)</f>
        <v>0</v>
      </c>
      <c r="AP5" s="62">
        <f>SUM(AP4:AP4)</f>
        <v>0</v>
      </c>
      <c r="AQ5" s="62">
        <f>SUM(AQ4:AQ4)</f>
        <v>0</v>
      </c>
      <c r="AR5" s="63">
        <v>0</v>
      </c>
      <c r="AS5" s="53">
        <f>SUM(AS4:AS4)</f>
        <v>0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1"/>
      <c r="C6" s="1"/>
      <c r="D6" s="1"/>
      <c r="E6" s="1"/>
      <c r="F6" s="1"/>
      <c r="G6" s="1"/>
      <c r="H6" s="1"/>
      <c r="I6" s="1"/>
      <c r="J6" s="34"/>
      <c r="K6" s="29"/>
      <c r="L6" s="28"/>
      <c r="M6" s="28"/>
      <c r="N6" s="28"/>
      <c r="O6" s="28"/>
      <c r="P6" s="1"/>
      <c r="Q6" s="1"/>
      <c r="R6" s="35"/>
      <c r="S6" s="1"/>
      <c r="T6" s="1"/>
      <c r="U6" s="28"/>
      <c r="V6" s="28"/>
      <c r="W6" s="29"/>
      <c r="X6" s="1"/>
      <c r="Y6" s="1"/>
      <c r="Z6" s="1"/>
      <c r="AA6" s="1"/>
      <c r="AB6" s="1"/>
      <c r="AC6" s="1"/>
      <c r="AD6" s="1"/>
      <c r="AE6" s="1"/>
      <c r="AF6" s="34"/>
      <c r="AG6" s="29"/>
      <c r="AH6" s="28"/>
      <c r="AI6" s="28"/>
      <c r="AJ6" s="28"/>
      <c r="AK6" s="28"/>
      <c r="AL6" s="1"/>
      <c r="AM6" s="1"/>
      <c r="AN6" s="35"/>
      <c r="AO6" s="1"/>
      <c r="AP6" s="1"/>
      <c r="AQ6" s="28"/>
      <c r="AR6" s="28"/>
      <c r="AS6" s="29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67" t="s">
        <v>37</v>
      </c>
      <c r="C7" s="68"/>
      <c r="D7" s="69"/>
      <c r="E7" s="15" t="s">
        <v>3</v>
      </c>
      <c r="F7" s="17" t="s">
        <v>8</v>
      </c>
      <c r="G7" s="15" t="s">
        <v>5</v>
      </c>
      <c r="H7" s="17" t="s">
        <v>6</v>
      </c>
      <c r="I7" s="17" t="s">
        <v>33</v>
      </c>
      <c r="J7" s="17" t="s">
        <v>34</v>
      </c>
      <c r="K7" s="28"/>
      <c r="L7" s="17" t="s">
        <v>38</v>
      </c>
      <c r="M7" s="17" t="s">
        <v>39</v>
      </c>
      <c r="N7" s="17" t="s">
        <v>40</v>
      </c>
      <c r="O7" s="17" t="s">
        <v>41</v>
      </c>
      <c r="Q7" s="35"/>
      <c r="R7" s="35" t="s">
        <v>25</v>
      </c>
      <c r="S7" s="35"/>
      <c r="T7" s="33" t="s">
        <v>24</v>
      </c>
      <c r="U7" s="28"/>
      <c r="V7" s="29"/>
      <c r="W7" s="29"/>
      <c r="X7" s="70"/>
      <c r="Y7" s="70"/>
      <c r="Z7" s="70"/>
      <c r="AA7" s="70"/>
      <c r="AB7" s="70"/>
      <c r="AC7" s="35"/>
      <c r="AD7" s="35"/>
      <c r="AE7" s="35"/>
      <c r="AF7" s="1"/>
      <c r="AG7" s="1"/>
      <c r="AH7" s="1"/>
      <c r="AI7" s="1"/>
      <c r="AJ7" s="1"/>
      <c r="AK7" s="1"/>
      <c r="AM7" s="29"/>
      <c r="AN7" s="70"/>
      <c r="AO7" s="70"/>
      <c r="AP7" s="70"/>
      <c r="AQ7" s="70"/>
      <c r="AR7" s="70"/>
      <c r="AS7" s="70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0" t="s">
        <v>42</v>
      </c>
      <c r="C8" s="12"/>
      <c r="D8" s="2"/>
      <c r="E8" s="71">
        <v>1</v>
      </c>
      <c r="F8" s="71">
        <v>0</v>
      </c>
      <c r="G8" s="71">
        <v>0</v>
      </c>
      <c r="H8" s="71">
        <v>1</v>
      </c>
      <c r="I8" s="71">
        <v>0</v>
      </c>
      <c r="J8" s="72">
        <v>0</v>
      </c>
      <c r="K8" s="1" t="e">
        <f>PRODUCT(I8/J8)</f>
        <v>#DIV/0!</v>
      </c>
      <c r="L8" s="73">
        <f>PRODUCT((F8+G8)/E8)</f>
        <v>0</v>
      </c>
      <c r="M8" s="73">
        <f>PRODUCT(H8/E8)</f>
        <v>1</v>
      </c>
      <c r="N8" s="73">
        <f>PRODUCT((F8+G8+H8)/E8)</f>
        <v>1</v>
      </c>
      <c r="O8" s="73">
        <f>PRODUCT(I8/E8)</f>
        <v>0</v>
      </c>
      <c r="Q8" s="35"/>
      <c r="R8" s="35"/>
      <c r="S8" s="35"/>
      <c r="T8" s="33" t="s">
        <v>43</v>
      </c>
      <c r="U8" s="1"/>
      <c r="V8" s="1"/>
      <c r="W8" s="1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1"/>
      <c r="AL8" s="1"/>
      <c r="AM8" s="1"/>
      <c r="AN8" s="35"/>
      <c r="AO8" s="35"/>
      <c r="AP8" s="35"/>
      <c r="AQ8" s="35"/>
      <c r="AR8" s="35"/>
      <c r="AS8" s="35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74" t="s">
        <v>28</v>
      </c>
      <c r="C9" s="75"/>
      <c r="D9" s="76"/>
      <c r="E9" s="71">
        <f>PRODUCT(E5+Q5)</f>
        <v>0</v>
      </c>
      <c r="F9" s="71">
        <f>PRODUCT(F5+R5)</f>
        <v>0</v>
      </c>
      <c r="G9" s="71">
        <f>PRODUCT(G5+S5)</f>
        <v>0</v>
      </c>
      <c r="H9" s="71">
        <f>PRODUCT(H5+T5)</f>
        <v>0</v>
      </c>
      <c r="I9" s="71">
        <f>PRODUCT(I5+U5)</f>
        <v>0</v>
      </c>
      <c r="J9" s="72">
        <v>0</v>
      </c>
      <c r="K9" s="1">
        <f>PRODUCT(K5+W5)</f>
        <v>0</v>
      </c>
      <c r="L9" s="73">
        <v>0</v>
      </c>
      <c r="M9" s="73">
        <v>0</v>
      </c>
      <c r="N9" s="73">
        <v>0</v>
      </c>
      <c r="O9" s="73">
        <v>0</v>
      </c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77" t="s">
        <v>31</v>
      </c>
      <c r="C10" s="78"/>
      <c r="D10" s="79"/>
      <c r="E10" s="71">
        <f>PRODUCT(AA5+AM5)</f>
        <v>2</v>
      </c>
      <c r="F10" s="71">
        <f>PRODUCT(AB5+AN5)</f>
        <v>0</v>
      </c>
      <c r="G10" s="71">
        <f>PRODUCT(AC5+AO5)</f>
        <v>0</v>
      </c>
      <c r="H10" s="71">
        <f>PRODUCT(AD5+AP5)</f>
        <v>0</v>
      </c>
      <c r="I10" s="71">
        <f>PRODUCT(AE5+AQ5)</f>
        <v>0</v>
      </c>
      <c r="J10" s="72">
        <v>0</v>
      </c>
      <c r="K10" s="28">
        <f>PRODUCT(AG5+AS5)</f>
        <v>0</v>
      </c>
      <c r="L10" s="73">
        <f>PRODUCT((F10+G10)/E10)</f>
        <v>0</v>
      </c>
      <c r="M10" s="73">
        <f>PRODUCT(H10/E10)</f>
        <v>0</v>
      </c>
      <c r="N10" s="73">
        <f>PRODUCT((F10+G10+H10)/E10)</f>
        <v>0</v>
      </c>
      <c r="O10" s="73">
        <f>PRODUCT(I10/E10)</f>
        <v>0</v>
      </c>
      <c r="Q10" s="35"/>
      <c r="R10" s="35"/>
      <c r="S10" s="1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1"/>
      <c r="AL10" s="28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80" t="s">
        <v>36</v>
      </c>
      <c r="C11" s="81"/>
      <c r="D11" s="82"/>
      <c r="E11" s="71">
        <f>SUM(E8:E10)</f>
        <v>3</v>
      </c>
      <c r="F11" s="71">
        <f t="shared" ref="F11:I11" si="0">SUM(F8:F10)</f>
        <v>0</v>
      </c>
      <c r="G11" s="71">
        <f t="shared" si="0"/>
        <v>0</v>
      </c>
      <c r="H11" s="71">
        <f t="shared" si="0"/>
        <v>1</v>
      </c>
      <c r="I11" s="71">
        <f t="shared" si="0"/>
        <v>0</v>
      </c>
      <c r="J11" s="72">
        <v>0</v>
      </c>
      <c r="K11" s="1" t="e">
        <f>SUM(K8:K10)</f>
        <v>#DIV/0!</v>
      </c>
      <c r="L11" s="73">
        <f>PRODUCT((F11+G11)/E11)</f>
        <v>0</v>
      </c>
      <c r="M11" s="73">
        <f>PRODUCT(H11/E11)</f>
        <v>0.33333333333333331</v>
      </c>
      <c r="N11" s="73">
        <f>PRODUCT((F11+G11+H11)/E11)</f>
        <v>0.33333333333333331</v>
      </c>
      <c r="O11" s="73">
        <f>PRODUCT(I11/E11)</f>
        <v>0</v>
      </c>
      <c r="Q11" s="28"/>
      <c r="R11" s="28"/>
      <c r="S11" s="28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.25" x14ac:dyDescent="0.2">
      <c r="A12" s="1"/>
      <c r="B12" s="1"/>
      <c r="C12" s="1"/>
      <c r="D12" s="1"/>
      <c r="E12" s="28"/>
      <c r="F12" s="28"/>
      <c r="G12" s="28"/>
      <c r="H12" s="28"/>
      <c r="I12" s="28"/>
      <c r="J12" s="1"/>
      <c r="K12" s="1"/>
      <c r="L12" s="28"/>
      <c r="M12" s="28"/>
      <c r="N12" s="28"/>
      <c r="O12" s="28"/>
      <c r="P12" s="1"/>
      <c r="Q12" s="1"/>
      <c r="R12" s="1"/>
      <c r="S12" s="1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4.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J50" s="1"/>
      <c r="K50" s="1"/>
      <c r="L50"/>
      <c r="M50"/>
      <c r="N50"/>
      <c r="O50"/>
      <c r="P50"/>
      <c r="Q50" s="1"/>
      <c r="R50" s="1"/>
      <c r="S50" s="1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1"/>
      <c r="AL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J51" s="1"/>
      <c r="K51" s="1"/>
      <c r="L51"/>
      <c r="M51"/>
      <c r="N51"/>
      <c r="O51"/>
      <c r="P51"/>
      <c r="Q51" s="1"/>
      <c r="R51" s="1"/>
      <c r="S51" s="1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1"/>
      <c r="AL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L73"/>
      <c r="M73"/>
      <c r="N73"/>
      <c r="O73"/>
      <c r="P73"/>
      <c r="Q73" s="1"/>
      <c r="R73" s="1"/>
      <c r="S73" s="1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L74"/>
      <c r="M74"/>
      <c r="N74"/>
      <c r="O74"/>
      <c r="P74"/>
      <c r="Q74" s="1"/>
      <c r="R74" s="1"/>
      <c r="S74" s="1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28"/>
      <c r="R84" s="28"/>
      <c r="S84" s="28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1"/>
      <c r="AL84" s="28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28"/>
      <c r="R85" s="28"/>
      <c r="S85" s="28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1"/>
      <c r="AL85" s="28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28"/>
      <c r="R86" s="28"/>
      <c r="S86" s="28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1"/>
      <c r="AL86" s="28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28"/>
      <c r="R87" s="28"/>
      <c r="S87" s="28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1"/>
      <c r="AL87" s="28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28"/>
      <c r="R88" s="28"/>
      <c r="S88" s="28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1"/>
      <c r="AL88" s="28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8"/>
      <c r="R89" s="28"/>
      <c r="S89" s="28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1"/>
      <c r="AL89" s="28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8"/>
      <c r="R90" s="28"/>
      <c r="S90" s="28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1"/>
      <c r="AL90" s="28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8"/>
      <c r="R91" s="28"/>
      <c r="S91" s="28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1"/>
      <c r="AL91" s="28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8"/>
      <c r="R92" s="28"/>
      <c r="S92" s="28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1"/>
      <c r="AL92" s="28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8"/>
      <c r="R93" s="28"/>
      <c r="S93" s="28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1"/>
      <c r="AL93" s="28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8"/>
      <c r="R94" s="28"/>
      <c r="S94" s="28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1"/>
      <c r="AL94" s="28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8"/>
      <c r="R95" s="28"/>
      <c r="S95" s="28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1"/>
      <c r="AL95" s="28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8"/>
      <c r="R96" s="28"/>
      <c r="S96" s="28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1"/>
      <c r="AL96" s="28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8"/>
      <c r="R97" s="28"/>
      <c r="S97" s="28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1"/>
      <c r="AL97" s="28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8"/>
      <c r="R98" s="28"/>
      <c r="S98" s="28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1"/>
      <c r="AL98" s="28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8"/>
      <c r="R99" s="28"/>
      <c r="S99" s="28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1"/>
      <c r="AL99" s="28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8"/>
      <c r="R100" s="28"/>
      <c r="S100" s="28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1"/>
      <c r="AL100" s="28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8"/>
      <c r="R101" s="28"/>
      <c r="S101" s="28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1"/>
      <c r="AL101" s="28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8"/>
      <c r="R102" s="28"/>
      <c r="S102" s="28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1"/>
      <c r="AL102" s="28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8"/>
      <c r="R103" s="28"/>
      <c r="S103" s="28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1"/>
      <c r="AL103" s="28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8"/>
      <c r="R104" s="28"/>
      <c r="S104" s="28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1"/>
      <c r="AL104" s="28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8"/>
      <c r="R105" s="28"/>
      <c r="S105" s="28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1"/>
      <c r="AL105" s="28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8"/>
      <c r="R106" s="28"/>
      <c r="S106" s="28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1"/>
      <c r="AL106" s="28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8"/>
      <c r="R107" s="28"/>
      <c r="S107" s="28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1"/>
      <c r="AL107" s="28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8"/>
      <c r="R108" s="28"/>
      <c r="S108" s="28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1"/>
      <c r="AL108" s="28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8"/>
      <c r="R109" s="28"/>
      <c r="S109" s="28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1"/>
      <c r="AL109" s="28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8"/>
      <c r="R110" s="28"/>
      <c r="S110" s="28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1"/>
      <c r="AL110" s="28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8"/>
      <c r="R111" s="28"/>
      <c r="S111" s="28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1"/>
      <c r="AL111" s="28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8"/>
      <c r="R112" s="28"/>
      <c r="S112" s="28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1"/>
      <c r="AL112" s="28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8"/>
      <c r="R113" s="28"/>
      <c r="S113" s="28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1"/>
      <c r="AL113" s="28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8"/>
      <c r="R114" s="28"/>
      <c r="S114" s="28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1"/>
      <c r="AL114" s="28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8"/>
      <c r="R115" s="28"/>
      <c r="S115" s="28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1"/>
      <c r="AL115" s="28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8"/>
      <c r="R116" s="28"/>
      <c r="S116" s="28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1"/>
      <c r="AL116" s="28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8"/>
      <c r="R117" s="28"/>
      <c r="S117" s="28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1"/>
      <c r="AL117" s="28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8"/>
      <c r="R118" s="28"/>
      <c r="S118" s="28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1"/>
      <c r="AL118" s="28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8"/>
      <c r="R119" s="28"/>
      <c r="S119" s="28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1"/>
      <c r="AL119" s="28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8"/>
      <c r="R120" s="28"/>
      <c r="S120" s="28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1"/>
      <c r="AL120" s="28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8"/>
      <c r="R121" s="28"/>
      <c r="S121" s="28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1"/>
      <c r="AL121" s="28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8"/>
      <c r="R122" s="28"/>
      <c r="S122" s="28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1"/>
      <c r="AL122" s="28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8"/>
      <c r="R123" s="28"/>
      <c r="S123" s="28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1"/>
      <c r="AL123" s="28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8"/>
      <c r="R124" s="28"/>
      <c r="S124" s="28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1"/>
      <c r="AL124" s="28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8"/>
      <c r="R125" s="28"/>
      <c r="S125" s="28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1"/>
      <c r="AL125" s="28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8"/>
      <c r="R126" s="28"/>
      <c r="S126" s="28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1"/>
      <c r="AL126" s="28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8"/>
      <c r="R127" s="28"/>
      <c r="S127" s="28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1"/>
      <c r="AL127" s="28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8"/>
      <c r="R128" s="28"/>
      <c r="S128" s="28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1"/>
      <c r="AL128" s="28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8"/>
      <c r="R129" s="28"/>
      <c r="S129" s="28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1"/>
      <c r="AL129" s="28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8"/>
      <c r="R130" s="28"/>
      <c r="S130" s="28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1"/>
      <c r="AL130" s="28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8"/>
      <c r="R131" s="28"/>
      <c r="S131" s="28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1"/>
      <c r="AL131" s="28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8"/>
      <c r="R132" s="28"/>
      <c r="S132" s="28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1"/>
      <c r="AL132" s="28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8"/>
      <c r="R133" s="28"/>
      <c r="S133" s="28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1"/>
      <c r="AL133" s="28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8"/>
      <c r="R134" s="28"/>
      <c r="S134" s="28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1"/>
      <c r="AL134" s="28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8"/>
      <c r="R135" s="28"/>
      <c r="S135" s="28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1"/>
      <c r="AL135" s="28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8"/>
      <c r="R136" s="28"/>
      <c r="S136" s="28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1"/>
      <c r="AL136" s="28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8"/>
      <c r="R137" s="28"/>
      <c r="S137" s="28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1"/>
      <c r="AL137" s="28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8"/>
      <c r="R138" s="28"/>
      <c r="S138" s="28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1"/>
      <c r="AL138" s="28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8"/>
      <c r="R139" s="28"/>
      <c r="S139" s="28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1"/>
      <c r="AL139" s="28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8"/>
      <c r="R140" s="28"/>
      <c r="S140" s="28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1"/>
      <c r="AL140" s="28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8"/>
      <c r="R141" s="28"/>
      <c r="S141" s="28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1"/>
      <c r="AL141" s="28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8"/>
      <c r="R142" s="28"/>
      <c r="S142" s="28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1"/>
      <c r="AL142" s="28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8"/>
      <c r="R143" s="28"/>
      <c r="S143" s="28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1"/>
      <c r="AL143" s="28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8"/>
      <c r="R144" s="28"/>
      <c r="S144" s="28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1"/>
      <c r="AL144" s="28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8"/>
      <c r="R145" s="28"/>
      <c r="S145" s="28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1"/>
      <c r="AL145" s="28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8"/>
      <c r="R146" s="28"/>
      <c r="S146" s="28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1"/>
      <c r="AL146" s="28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8"/>
      <c r="R147" s="28"/>
      <c r="S147" s="28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1"/>
      <c r="AL147" s="28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8"/>
      <c r="R148" s="28"/>
      <c r="S148" s="28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1"/>
      <c r="AL148" s="28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8"/>
      <c r="R149" s="28"/>
      <c r="S149" s="28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1"/>
      <c r="AL149" s="28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8"/>
      <c r="R150" s="28"/>
      <c r="S150" s="28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1"/>
      <c r="AL150" s="28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8"/>
      <c r="R151" s="28"/>
      <c r="S151" s="28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1"/>
      <c r="AL151" s="28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8"/>
      <c r="R152" s="28"/>
      <c r="S152" s="28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1"/>
      <c r="AL152" s="28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8"/>
      <c r="R153" s="28"/>
      <c r="S153" s="28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1"/>
      <c r="AL153" s="28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8"/>
      <c r="R154" s="28"/>
      <c r="S154" s="28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1"/>
      <c r="AL154" s="28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8"/>
      <c r="R155" s="28"/>
      <c r="S155" s="28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1"/>
      <c r="AL155" s="28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8"/>
      <c r="R156" s="28"/>
      <c r="S156" s="28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1"/>
      <c r="AL156" s="28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8"/>
      <c r="R157" s="28"/>
      <c r="S157" s="28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1"/>
      <c r="AL157" s="28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8"/>
      <c r="R158" s="28"/>
      <c r="S158" s="28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1"/>
      <c r="AL158" s="28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8"/>
      <c r="R159" s="28"/>
      <c r="S159" s="28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1"/>
      <c r="AL159" s="28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8"/>
      <c r="R160" s="28"/>
      <c r="S160" s="28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1"/>
      <c r="AL160" s="28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8"/>
      <c r="R161" s="28"/>
      <c r="S161" s="28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1"/>
      <c r="AL161" s="28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8"/>
      <c r="R162" s="28"/>
      <c r="S162" s="28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1"/>
      <c r="AL162" s="28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8"/>
      <c r="R163" s="28"/>
      <c r="S163" s="28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1"/>
      <c r="AL163" s="28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8"/>
      <c r="R164" s="28"/>
      <c r="S164" s="28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1"/>
      <c r="AL164" s="28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8"/>
      <c r="R165" s="28"/>
      <c r="S165" s="28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1"/>
      <c r="AL165" s="28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8"/>
      <c r="R166" s="28"/>
      <c r="S166" s="28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1"/>
      <c r="AL166" s="28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8"/>
      <c r="R167" s="28"/>
      <c r="S167" s="28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1"/>
      <c r="AL167" s="28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8"/>
      <c r="R168" s="28"/>
      <c r="S168" s="28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1"/>
      <c r="AL168" s="28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L169"/>
      <c r="M169"/>
      <c r="N169"/>
      <c r="O169"/>
      <c r="P169"/>
      <c r="Q169" s="28"/>
      <c r="R169" s="28"/>
      <c r="S169" s="28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1"/>
      <c r="AL169" s="28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L170"/>
      <c r="M170"/>
      <c r="N170"/>
      <c r="O170"/>
      <c r="P170"/>
      <c r="Q170" s="28"/>
      <c r="R170" s="28"/>
      <c r="S170" s="28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1"/>
      <c r="AL170" s="28"/>
    </row>
    <row r="171" spans="1:57" ht="14.25" x14ac:dyDescent="0.2">
      <c r="L171"/>
      <c r="M171"/>
      <c r="N171"/>
      <c r="O171"/>
      <c r="P171"/>
      <c r="Q171" s="28"/>
      <c r="R171" s="28"/>
      <c r="S171" s="28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1"/>
      <c r="AL171" s="28"/>
    </row>
    <row r="172" spans="1:57" ht="14.25" x14ac:dyDescent="0.2">
      <c r="L172"/>
      <c r="M172"/>
      <c r="N172"/>
      <c r="O172"/>
      <c r="P172"/>
      <c r="Q172" s="28"/>
      <c r="R172" s="28"/>
      <c r="S172" s="28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1"/>
      <c r="AL172" s="28"/>
    </row>
    <row r="173" spans="1:57" ht="14.25" x14ac:dyDescent="0.2">
      <c r="L173" s="28"/>
      <c r="M173" s="28"/>
      <c r="N173" s="28"/>
      <c r="O173" s="28"/>
      <c r="P173" s="28"/>
      <c r="R173" s="28"/>
      <c r="S173" s="28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1"/>
      <c r="AL173" s="28"/>
    </row>
    <row r="174" spans="1:57" ht="14.25" x14ac:dyDescent="0.2">
      <c r="L174" s="28"/>
      <c r="M174" s="28"/>
      <c r="N174" s="28"/>
      <c r="O174" s="28"/>
      <c r="P174" s="28"/>
      <c r="R174" s="28"/>
      <c r="S174" s="28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1"/>
      <c r="AL174" s="28"/>
    </row>
    <row r="175" spans="1:57" ht="14.25" x14ac:dyDescent="0.2">
      <c r="L175" s="28"/>
      <c r="M175" s="28"/>
      <c r="N175" s="28"/>
      <c r="O175" s="28"/>
      <c r="P175" s="28"/>
      <c r="R175" s="28"/>
      <c r="S175" s="28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1"/>
      <c r="AL175" s="28"/>
    </row>
    <row r="176" spans="1:57" ht="14.25" x14ac:dyDescent="0.2">
      <c r="L176" s="28"/>
      <c r="M176" s="28"/>
      <c r="N176" s="28"/>
      <c r="O176" s="28"/>
      <c r="P176" s="28"/>
      <c r="R176" s="28"/>
      <c r="S176" s="28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28"/>
      <c r="AL176" s="28"/>
    </row>
    <row r="177" spans="12:38" x14ac:dyDescent="0.25">
      <c r="R177" s="29"/>
      <c r="S177" s="29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</row>
    <row r="178" spans="12:38" x14ac:dyDescent="0.25">
      <c r="R178" s="29"/>
      <c r="S178" s="29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</row>
    <row r="179" spans="12:38" x14ac:dyDescent="0.25">
      <c r="R179" s="29"/>
      <c r="S179" s="29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</row>
    <row r="180" spans="12:38" x14ac:dyDescent="0.25">
      <c r="L180"/>
      <c r="M180"/>
      <c r="N180"/>
      <c r="O180"/>
      <c r="P180"/>
      <c r="R180" s="29"/>
      <c r="S180" s="29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/>
      <c r="AL180"/>
    </row>
    <row r="181" spans="12:38" x14ac:dyDescent="0.25">
      <c r="L181"/>
      <c r="M181"/>
      <c r="N181"/>
      <c r="O181"/>
      <c r="P181"/>
      <c r="R181" s="29"/>
      <c r="S181" s="29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/>
      <c r="AL204"/>
    </row>
    <row r="205" spans="12:38" ht="14.25" x14ac:dyDescent="0.2">
      <c r="L205"/>
      <c r="M205"/>
      <c r="N205"/>
      <c r="O205"/>
      <c r="P20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/>
      <c r="AL205"/>
    </row>
    <row r="206" spans="12:38" ht="14.25" x14ac:dyDescent="0.2">
      <c r="L206"/>
      <c r="M206"/>
      <c r="N206"/>
      <c r="O206"/>
      <c r="P206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/>
      <c r="AL206"/>
    </row>
    <row r="207" spans="12:38" ht="14.25" x14ac:dyDescent="0.2">
      <c r="L207"/>
      <c r="M207"/>
      <c r="N207"/>
      <c r="O207"/>
      <c r="P207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/>
      <c r="AL207"/>
    </row>
    <row r="208" spans="12:38" ht="14.25" x14ac:dyDescent="0.2">
      <c r="L208"/>
      <c r="M208"/>
      <c r="N208"/>
      <c r="O208"/>
      <c r="P208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2021-05-31T21:35:06Z</dcterms:modified>
</cp:coreProperties>
</file>